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フットサル大会登録票" sheetId="1" r:id="rId1"/>
  </sheets>
  <definedNames>
    <definedName name="_xlnm.Print_Area" localSheetId="0">'フットサル大会登録票'!$A$1:$AY$32</definedName>
  </definedNames>
  <calcPr fullCalcOnLoad="1"/>
</workbook>
</file>

<file path=xl/sharedStrings.xml><?xml version="1.0" encoding="utf-8"?>
<sst xmlns="http://schemas.openxmlformats.org/spreadsheetml/2006/main" count="73" uniqueCount="66">
  <si>
    <t>年度</t>
  </si>
  <si>
    <t>大会名</t>
  </si>
  <si>
    <t>フリガナ</t>
  </si>
  <si>
    <t>No.</t>
  </si>
  <si>
    <t>背番号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</si>
  <si>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</si>
  <si>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</si>
  <si>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</si>
  <si>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</si>
  <si>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</si>
  <si>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</si>
  <si>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</si>
  <si>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</si>
  <si>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</si>
  <si>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</si>
  <si>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</si>
  <si>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</si>
  <si>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</si>
  <si>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</si>
  <si>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</si>
  <si>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</si>
  <si>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</si>
  <si>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</si>
  <si>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</si>
  <si>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</si>
  <si>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</si>
  <si>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</si>
  <si>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〔正〕</t>
  </si>
  <si>
    <t>〔副〕</t>
  </si>
  <si>
    <t>所属FA</t>
  </si>
  <si>
    <t>受付年月日</t>
  </si>
  <si>
    <t>性別</t>
  </si>
  <si>
    <t>月</t>
  </si>
  <si>
    <t>Ｇ　Ｋ</t>
  </si>
  <si>
    <t>ｽﾄｯｷﾝｸﾞ</t>
  </si>
  <si>
    <t>一般財団法人福島県</t>
  </si>
  <si>
    <t>フットサル大会参加申込書</t>
  </si>
  <si>
    <t>印</t>
  </si>
  <si>
    <t>性</t>
  </si>
  <si>
    <t>名</t>
  </si>
  <si>
    <t>Pos</t>
  </si>
  <si>
    <t>生年月日
(YYYY/MM/DD)　</t>
  </si>
  <si>
    <t xml:space="preserve"> （性）
フリガナ</t>
  </si>
  <si>
    <t xml:space="preserve"> （名）
フリガナ</t>
  </si>
  <si>
    <t>年齢</t>
  </si>
  <si>
    <t>２０１４/４/１</t>
  </si>
  <si>
    <t>２０１４/４/２</t>
  </si>
  <si>
    <t>２０１４/４/３</t>
  </si>
  <si>
    <t>２０１４/４/４</t>
  </si>
  <si>
    <t>２０１４/４/５</t>
  </si>
  <si>
    <t>２０１４/４/６</t>
  </si>
  <si>
    <t>２０１４/４/７</t>
  </si>
  <si>
    <t>２０１４/４/８</t>
  </si>
  <si>
    <t>２０１４/４/９</t>
  </si>
  <si>
    <t>２０１４/４/１０</t>
  </si>
  <si>
    <t>２０１４/４/１１</t>
  </si>
  <si>
    <t>２０１４/４/１２</t>
  </si>
  <si>
    <t>２０１４/４/１３</t>
  </si>
  <si>
    <t>２０１４/４/１４</t>
  </si>
  <si>
    <t>２０１４/４/１５</t>
  </si>
  <si>
    <t>２０１４/４/１６</t>
  </si>
  <si>
    <t>２０１４/４/１７</t>
  </si>
  <si>
    <t>２０１４/４/１８</t>
  </si>
  <si>
    <t>備考欄</t>
  </si>
  <si>
    <t>2020年</t>
  </si>
  <si>
    <t>ＪＦＡファミリーフットサルフェスティバル2020　福島県　in　川俣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</si>
</sst>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_);[Red]\(0\)"/>
    <numFmt numFmtId="179" formatCode="[&lt;=999999999]000000000;General"/>
    <numFmt numFmtId="180" formatCode="[&lt;=999]000;[&lt;=99999]000\-00;000\-0000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5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8.8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/>
      <top>
        <color indexed="63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 style="medium"/>
      <top style="hair">
        <color indexed="8"/>
      </top>
      <bottom style="medium">
        <color indexed="8"/>
      </bottom>
    </border>
    <border>
      <left/>
      <right style="medium"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double"/>
    </border>
    <border>
      <left/>
      <right style="double">
        <color indexed="8"/>
      </right>
      <top style="medium">
        <color indexed="8"/>
      </top>
      <bottom style="double"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 quotePrefix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 wrapText="1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49" fontId="4" fillId="33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shrinkToFit="1"/>
      <protection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NumberFormat="1" applyFont="1" applyFill="1" applyBorder="1" applyAlignment="1" applyProtection="1">
      <alignment horizontal="right" shrinkToFit="1"/>
      <protection locked="0"/>
    </xf>
    <xf numFmtId="49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5" xfId="0" applyBorder="1" applyAlignment="1">
      <alignment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7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5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8" fillId="0" borderId="4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textRotation="255"/>
    </xf>
    <xf numFmtId="0" fontId="10" fillId="0" borderId="69" xfId="0" applyFont="1" applyFill="1" applyBorder="1" applyAlignment="1">
      <alignment horizontal="center" vertical="center" textRotation="255"/>
    </xf>
    <xf numFmtId="0" fontId="10" fillId="0" borderId="70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180" fontId="11" fillId="0" borderId="76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91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9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0" fillId="0" borderId="97" xfId="63" applyFont="1" applyFill="1" applyBorder="1" applyAlignment="1" applyProtection="1">
      <alignment horizontal="center" vertical="center" shrinkToFit="1"/>
      <protection locked="0"/>
    </xf>
    <xf numFmtId="0" fontId="4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98" xfId="63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77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shrinkToFit="1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12" xfId="0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10</xdr:row>
      <xdr:rowOff>47625</xdr:rowOff>
    </xdr:from>
    <xdr:to>
      <xdr:col>8</xdr:col>
      <xdr:colOff>171450</xdr:colOff>
      <xdr:row>10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1171575" y="2924175"/>
          <a:ext cx="581025" cy="352425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D81"/>
  <sheetViews>
    <sheetView showGridLines="0" tabSelected="1" view="pageBreakPreview" zoomScaleSheetLayoutView="100" zoomScalePageLayoutView="60" workbookViewId="0" topLeftCell="A1">
      <selection activeCell="B5" sqref="B5:E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0" width="13.7109375" style="3" customWidth="1"/>
    <col min="41" max="41" width="13.57421875" style="3" customWidth="1"/>
    <col min="42" max="42" width="13.7109375" style="3" customWidth="1"/>
    <col min="43" max="43" width="13.421875" style="3" customWidth="1"/>
    <col min="44" max="44" width="7.421875" style="3" customWidth="1"/>
    <col min="45" max="45" width="7.8515625" style="3" customWidth="1"/>
    <col min="46" max="46" width="9.57421875" style="3" customWidth="1"/>
    <col min="47" max="47" width="8.00390625" style="3" hidden="1" customWidth="1"/>
    <col min="48" max="48" width="10.28125" style="3" customWidth="1"/>
    <col min="49" max="50" width="11.28125" style="3" customWidth="1"/>
    <col min="51" max="51" width="5.140625" style="3" customWidth="1"/>
    <col min="52" max="52" width="8.7109375" style="3" customWidth="1"/>
    <col min="53" max="53" width="7.00390625" style="3" customWidth="1"/>
    <col min="54" max="182" width="2.7109375" style="3" customWidth="1"/>
    <col min="183" max="229" width="2.7109375" style="2" customWidth="1"/>
    <col min="230" max="230" width="12.00390625" style="2" bestFit="1" customWidth="1"/>
    <col min="231" max="231" width="12.00390625" style="2" customWidth="1"/>
    <col min="232" max="232" width="10.8515625" style="2" customWidth="1"/>
    <col min="233" max="233" width="12.57421875" style="2" customWidth="1"/>
    <col min="234" max="234" width="15.00390625" style="2" customWidth="1"/>
    <col min="235" max="16384" width="2.7109375" style="2" customWidth="1"/>
  </cols>
  <sheetData>
    <row r="1" ht="9.75" customHeight="1"/>
    <row r="2" ht="8.25" customHeight="1" thickBot="1"/>
    <row r="3" spans="2:233" ht="33" customHeight="1" thickBot="1">
      <c r="B3" s="5">
        <v>2</v>
      </c>
      <c r="C3" s="6">
        <v>0</v>
      </c>
      <c r="D3" s="6">
        <v>2</v>
      </c>
      <c r="E3" s="6">
        <v>0</v>
      </c>
      <c r="F3" s="208" t="s">
        <v>0</v>
      </c>
      <c r="G3" s="208"/>
      <c r="H3" s="209"/>
      <c r="I3" s="210" t="s">
        <v>36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J3" s="7"/>
      <c r="AK3" s="8"/>
      <c r="AL3" s="212"/>
      <c r="AM3" s="212"/>
      <c r="AP3" s="8"/>
      <c r="AQ3" s="8"/>
      <c r="BE3" s="9"/>
      <c r="BF3" s="9"/>
      <c r="BG3" s="9"/>
      <c r="BH3" s="9"/>
      <c r="BI3" s="9"/>
      <c r="HV3" s="9"/>
      <c r="HW3" s="9"/>
      <c r="HX3" s="9"/>
      <c r="HY3" s="9"/>
    </row>
    <row r="4" spans="2:233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7"/>
      <c r="AV4" s="7"/>
      <c r="AW4" s="11"/>
      <c r="AX4" s="11"/>
      <c r="AY4" s="11"/>
      <c r="BE4" s="9"/>
      <c r="BF4" s="9"/>
      <c r="BG4" s="9"/>
      <c r="BH4" s="9"/>
      <c r="BI4" s="9"/>
      <c r="HV4" s="9"/>
      <c r="HW4" s="9"/>
      <c r="HX4" s="9"/>
      <c r="HY4" s="9"/>
    </row>
    <row r="5" spans="2:233" ht="33" customHeight="1" thickBot="1">
      <c r="B5" s="214" t="s">
        <v>1</v>
      </c>
      <c r="C5" s="215"/>
      <c r="D5" s="215"/>
      <c r="E5" s="215"/>
      <c r="F5" s="216" t="s">
        <v>65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7"/>
      <c r="AL5" s="213"/>
      <c r="AM5" s="213"/>
      <c r="AN5" s="213"/>
      <c r="AO5" s="213"/>
      <c r="AP5" s="213"/>
      <c r="AQ5" s="213"/>
      <c r="AR5" s="213"/>
      <c r="AS5" s="213"/>
      <c r="AT5" s="213"/>
      <c r="AU5" s="90"/>
      <c r="AV5" s="12"/>
      <c r="AW5" s="105"/>
      <c r="AX5" s="105"/>
      <c r="AY5" s="105"/>
      <c r="AZ5" s="13"/>
      <c r="BE5" s="9"/>
      <c r="BF5" s="9"/>
      <c r="BG5" s="9"/>
      <c r="BH5" s="9"/>
      <c r="BI5" s="9"/>
      <c r="HV5" s="9"/>
      <c r="HW5" s="9"/>
      <c r="HX5" s="9"/>
      <c r="HY5" s="9"/>
    </row>
    <row r="6" spans="2:233" ht="5.2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K6" s="15"/>
      <c r="AL6" s="15"/>
      <c r="AM6" s="16"/>
      <c r="AN6" s="17"/>
      <c r="AO6" s="18"/>
      <c r="AP6" s="18"/>
      <c r="AQ6" s="19"/>
      <c r="AR6" s="20"/>
      <c r="AS6" s="48"/>
      <c r="AT6" s="48"/>
      <c r="AU6" s="48"/>
      <c r="AV6" s="48"/>
      <c r="AW6" s="21"/>
      <c r="AX6" s="21"/>
      <c r="AZ6" s="2"/>
      <c r="BE6" s="9"/>
      <c r="BF6" s="9"/>
      <c r="BG6" s="9"/>
      <c r="BH6" s="9"/>
      <c r="BI6" s="9"/>
      <c r="HV6" s="9"/>
      <c r="HW6" s="9"/>
      <c r="HX6" s="9"/>
      <c r="HY6" s="9"/>
    </row>
    <row r="7" spans="2:238" ht="33" customHeight="1">
      <c r="B7" s="190" t="s">
        <v>2</v>
      </c>
      <c r="C7" s="191"/>
      <c r="D7" s="191"/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4"/>
      <c r="U7" s="195" t="s">
        <v>2</v>
      </c>
      <c r="V7" s="191"/>
      <c r="W7" s="191"/>
      <c r="X7" s="192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6"/>
      <c r="AK7" s="66" t="s">
        <v>3</v>
      </c>
      <c r="AL7" s="86" t="s">
        <v>4</v>
      </c>
      <c r="AM7" s="84" t="s">
        <v>40</v>
      </c>
      <c r="AN7" s="85" t="s">
        <v>38</v>
      </c>
      <c r="AO7" s="86" t="s">
        <v>39</v>
      </c>
      <c r="AP7" s="88" t="s">
        <v>42</v>
      </c>
      <c r="AQ7" s="88" t="s">
        <v>43</v>
      </c>
      <c r="AR7" s="87" t="s">
        <v>31</v>
      </c>
      <c r="AS7" s="188" t="s">
        <v>41</v>
      </c>
      <c r="AT7" s="189"/>
      <c r="AU7" s="89"/>
      <c r="AV7" s="89" t="s">
        <v>44</v>
      </c>
      <c r="AW7" s="188" t="s">
        <v>63</v>
      </c>
      <c r="AX7" s="222"/>
      <c r="AY7" s="223"/>
      <c r="AZ7" s="97"/>
      <c r="BA7" s="76"/>
      <c r="BB7" s="76"/>
      <c r="BC7" s="95"/>
      <c r="BD7" s="56"/>
      <c r="BF7" s="22"/>
      <c r="BG7" s="22"/>
      <c r="BH7" s="22"/>
      <c r="BI7" s="23"/>
      <c r="BJ7" s="9"/>
      <c r="BK7" s="9"/>
      <c r="BL7" s="23"/>
      <c r="BM7" s="23"/>
      <c r="GA7" s="3"/>
      <c r="GB7" s="3"/>
      <c r="GC7" s="3"/>
      <c r="GD7" s="3"/>
      <c r="IA7" s="9" t="s">
        <v>5</v>
      </c>
      <c r="IB7" s="9" t="s">
        <v>6</v>
      </c>
      <c r="IC7" s="9" t="s">
        <v>7</v>
      </c>
      <c r="ID7" s="9" t="s">
        <v>8</v>
      </c>
    </row>
    <row r="8" spans="2:238" ht="33" customHeight="1" thickBot="1">
      <c r="B8" s="234" t="s">
        <v>9</v>
      </c>
      <c r="C8" s="235"/>
      <c r="D8" s="235"/>
      <c r="E8" s="236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224" t="s">
        <v>10</v>
      </c>
      <c r="V8" s="225"/>
      <c r="W8" s="225"/>
      <c r="X8" s="226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K8" s="63">
        <v>1</v>
      </c>
      <c r="AL8" s="64"/>
      <c r="AM8" s="30"/>
      <c r="AN8" s="71"/>
      <c r="AO8" s="64"/>
      <c r="AP8" s="77"/>
      <c r="AQ8" s="74"/>
      <c r="AR8" s="65"/>
      <c r="AS8" s="243"/>
      <c r="AT8" s="244"/>
      <c r="AU8" s="100" t="s">
        <v>45</v>
      </c>
      <c r="AV8" s="101">
        <f>DATEDIF(AS8,AU8,"Y")</f>
        <v>114</v>
      </c>
      <c r="AW8" s="245"/>
      <c r="AX8" s="246"/>
      <c r="AY8" s="247"/>
      <c r="AZ8" s="93"/>
      <c r="BA8" s="94"/>
      <c r="BB8" s="94"/>
      <c r="BC8" s="96"/>
      <c r="BD8" s="39"/>
      <c r="BF8" s="22"/>
      <c r="BG8" s="22"/>
      <c r="BH8" s="22"/>
      <c r="BI8" s="23"/>
      <c r="BJ8" s="9"/>
      <c r="BK8" s="9"/>
      <c r="BL8" s="23"/>
      <c r="BM8" s="23"/>
      <c r="GA8" s="3"/>
      <c r="GB8" s="3"/>
      <c r="GC8" s="3"/>
      <c r="GD8" s="3"/>
      <c r="IA8" s="2" t="str">
        <f aca="true" t="shared" si="0" ref="IA8:IA21">TRIM(AM8)&amp;"　"&amp;TRIM(AN8)</f>
        <v>　</v>
      </c>
      <c r="IB8" s="2" t="e">
        <f>ASC(TRIM(AO8)&amp;" "&amp;TRIM(#REF!))</f>
        <v>#REF!</v>
      </c>
      <c r="IC8" s="25" t="e">
        <f>IF(#REF!="","",#REF!)</f>
        <v>#REF!</v>
      </c>
      <c r="ID8" s="25">
        <f aca="true" t="shared" si="1" ref="ID8:ID21">IF(BB8="","",BB8)</f>
      </c>
    </row>
    <row r="9" spans="2:238" ht="33" customHeight="1">
      <c r="B9" s="248" t="s">
        <v>2</v>
      </c>
      <c r="C9" s="249"/>
      <c r="D9" s="249"/>
      <c r="E9" s="249"/>
      <c r="F9" s="250"/>
      <c r="G9" s="154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01"/>
      <c r="S9" s="202" t="s">
        <v>11</v>
      </c>
      <c r="T9" s="203"/>
      <c r="U9" s="203"/>
      <c r="V9" s="204"/>
      <c r="W9" s="205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K9" s="59">
        <v>2</v>
      </c>
      <c r="AL9" s="52"/>
      <c r="AM9" s="24"/>
      <c r="AN9" s="73"/>
      <c r="AO9" s="52"/>
      <c r="AP9" s="78"/>
      <c r="AQ9" s="49"/>
      <c r="AR9" s="49"/>
      <c r="AS9" s="118"/>
      <c r="AT9" s="119"/>
      <c r="AU9" s="91" t="s">
        <v>45</v>
      </c>
      <c r="AV9" s="102">
        <f>DATEDIF(AS9,AU9,"Y")</f>
        <v>114</v>
      </c>
      <c r="AW9" s="229"/>
      <c r="AX9" s="230"/>
      <c r="AY9" s="231"/>
      <c r="AZ9" s="93"/>
      <c r="BA9" s="94"/>
      <c r="BB9" s="94"/>
      <c r="BC9" s="96"/>
      <c r="BD9" s="39"/>
      <c r="BF9" s="22"/>
      <c r="BG9" s="22"/>
      <c r="BH9" s="22"/>
      <c r="BI9" s="23"/>
      <c r="BJ9" s="9"/>
      <c r="BK9" s="9"/>
      <c r="BL9" s="23"/>
      <c r="BM9" s="23"/>
      <c r="GA9" s="3"/>
      <c r="GB9" s="3"/>
      <c r="GC9" s="3"/>
      <c r="GD9" s="3"/>
      <c r="IA9" s="2" t="str">
        <f t="shared" si="0"/>
        <v>　</v>
      </c>
      <c r="IB9" s="2" t="e">
        <f>ASC(TRIM(AO9)&amp;" "&amp;TRIM(#REF!))</f>
        <v>#REF!</v>
      </c>
      <c r="IC9" s="25" t="e">
        <f>IF(#REF!="","",#REF!)</f>
        <v>#REF!</v>
      </c>
      <c r="ID9" s="25">
        <f t="shared" si="1"/>
      </c>
    </row>
    <row r="10" spans="2:238" ht="33" customHeight="1">
      <c r="B10" s="237" t="s">
        <v>12</v>
      </c>
      <c r="C10" s="238"/>
      <c r="D10" s="238"/>
      <c r="E10" s="238"/>
      <c r="F10" s="239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51" t="s">
        <v>13</v>
      </c>
      <c r="T10" s="238"/>
      <c r="U10" s="238"/>
      <c r="V10" s="239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3"/>
      <c r="AK10" s="59">
        <v>3</v>
      </c>
      <c r="AL10" s="53"/>
      <c r="AM10" s="24"/>
      <c r="AN10" s="70"/>
      <c r="AO10" s="53"/>
      <c r="AP10" s="78"/>
      <c r="AQ10" s="50"/>
      <c r="AR10" s="49"/>
      <c r="AS10" s="118"/>
      <c r="AT10" s="119"/>
      <c r="AU10" s="91" t="s">
        <v>46</v>
      </c>
      <c r="AV10" s="102">
        <f aca="true" t="shared" si="2" ref="AV10:AV26">DATEDIF(AS10,AU10,"Y")</f>
        <v>114</v>
      </c>
      <c r="AW10" s="229"/>
      <c r="AX10" s="230"/>
      <c r="AY10" s="231"/>
      <c r="AZ10" s="93"/>
      <c r="BA10" s="94"/>
      <c r="BB10" s="94"/>
      <c r="BC10" s="96"/>
      <c r="BD10" s="39"/>
      <c r="BF10" s="22"/>
      <c r="BG10" s="22"/>
      <c r="BH10" s="22"/>
      <c r="BI10" s="23"/>
      <c r="BJ10" s="9"/>
      <c r="BK10" s="9"/>
      <c r="BL10" s="23"/>
      <c r="BM10" s="23"/>
      <c r="GA10" s="3"/>
      <c r="GB10" s="3"/>
      <c r="GC10" s="3"/>
      <c r="GD10" s="3"/>
      <c r="IA10" s="2" t="str">
        <f t="shared" si="0"/>
        <v>　</v>
      </c>
      <c r="IB10" s="2" t="e">
        <f>ASC(TRIM(AO10)&amp;" "&amp;TRIM(#REF!))</f>
        <v>#REF!</v>
      </c>
      <c r="IC10" s="25" t="e">
        <f>IF(#REF!="","",#REF!)</f>
        <v>#REF!</v>
      </c>
      <c r="ID10" s="25">
        <f t="shared" si="1"/>
      </c>
    </row>
    <row r="11" spans="2:238" ht="33" customHeight="1">
      <c r="B11" s="181" t="s">
        <v>14</v>
      </c>
      <c r="C11" s="182"/>
      <c r="D11" s="182"/>
      <c r="E11" s="182"/>
      <c r="F11" s="183"/>
      <c r="G11" s="184" t="s">
        <v>15</v>
      </c>
      <c r="H11" s="184"/>
      <c r="I11" s="26" t="s">
        <v>16</v>
      </c>
      <c r="J11" s="184" t="s">
        <v>17</v>
      </c>
      <c r="K11" s="184"/>
      <c r="L11" s="26" t="s">
        <v>18</v>
      </c>
      <c r="M11" s="185"/>
      <c r="N11" s="185"/>
      <c r="O11" s="185"/>
      <c r="P11" s="185"/>
      <c r="Q11" s="185"/>
      <c r="R11" s="185"/>
      <c r="S11" s="185"/>
      <c r="T11" s="185"/>
      <c r="U11" s="197" t="s">
        <v>19</v>
      </c>
      <c r="V11" s="198"/>
      <c r="W11" s="199" t="s">
        <v>20</v>
      </c>
      <c r="X11" s="197"/>
      <c r="Y11" s="197"/>
      <c r="Z11" s="200"/>
      <c r="AA11" s="178"/>
      <c r="AB11" s="179"/>
      <c r="AC11" s="179"/>
      <c r="AD11" s="179"/>
      <c r="AE11" s="179"/>
      <c r="AF11" s="179"/>
      <c r="AG11" s="179"/>
      <c r="AH11" s="179"/>
      <c r="AI11" s="180"/>
      <c r="AK11" s="59">
        <v>4</v>
      </c>
      <c r="AL11" s="53"/>
      <c r="AM11" s="24"/>
      <c r="AN11" s="70"/>
      <c r="AO11" s="53"/>
      <c r="AP11" s="78"/>
      <c r="AQ11" s="50"/>
      <c r="AR11" s="49"/>
      <c r="AS11" s="118"/>
      <c r="AT11" s="119"/>
      <c r="AU11" s="91" t="s">
        <v>47</v>
      </c>
      <c r="AV11" s="102">
        <f t="shared" si="2"/>
        <v>114</v>
      </c>
      <c r="AW11" s="229"/>
      <c r="AX11" s="230"/>
      <c r="AY11" s="231"/>
      <c r="AZ11" s="93"/>
      <c r="BA11" s="94"/>
      <c r="BB11" s="94"/>
      <c r="BC11" s="96"/>
      <c r="BD11" s="39"/>
      <c r="BF11" s="22"/>
      <c r="BG11" s="22"/>
      <c r="BH11" s="22"/>
      <c r="BI11" s="23"/>
      <c r="BJ11" s="9"/>
      <c r="BK11" s="9"/>
      <c r="BL11" s="23"/>
      <c r="BM11" s="23"/>
      <c r="GA11" s="3"/>
      <c r="GB11" s="3"/>
      <c r="GC11" s="3"/>
      <c r="GD11" s="3"/>
      <c r="IA11" s="2" t="str">
        <f t="shared" si="0"/>
        <v>　</v>
      </c>
      <c r="IB11" s="2" t="e">
        <f>ASC(TRIM(AO11)&amp;" "&amp;TRIM(#REF!))</f>
        <v>#REF!</v>
      </c>
      <c r="IC11" s="25" t="e">
        <f>IF(#REF!="","",#REF!)</f>
        <v>#REF!</v>
      </c>
      <c r="ID11" s="25">
        <f t="shared" si="1"/>
      </c>
    </row>
    <row r="12" spans="2:238" ht="33" customHeight="1" thickBot="1">
      <c r="B12" s="27" t="s">
        <v>21</v>
      </c>
      <c r="C12" s="186"/>
      <c r="D12" s="187"/>
      <c r="E12" s="187"/>
      <c r="F12" s="187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  <c r="W12" s="151" t="s">
        <v>22</v>
      </c>
      <c r="X12" s="152"/>
      <c r="Y12" s="152"/>
      <c r="Z12" s="153"/>
      <c r="AA12" s="159"/>
      <c r="AB12" s="160"/>
      <c r="AC12" s="160"/>
      <c r="AD12" s="160"/>
      <c r="AE12" s="160"/>
      <c r="AF12" s="160"/>
      <c r="AG12" s="160"/>
      <c r="AH12" s="160"/>
      <c r="AI12" s="161"/>
      <c r="AK12" s="59">
        <v>5</v>
      </c>
      <c r="AL12" s="53"/>
      <c r="AM12" s="24"/>
      <c r="AN12" s="70"/>
      <c r="AO12" s="53"/>
      <c r="AP12" s="78"/>
      <c r="AQ12" s="50"/>
      <c r="AR12" s="49"/>
      <c r="AS12" s="118"/>
      <c r="AT12" s="119"/>
      <c r="AU12" s="91" t="s">
        <v>48</v>
      </c>
      <c r="AV12" s="102">
        <f t="shared" si="2"/>
        <v>114</v>
      </c>
      <c r="AW12" s="229"/>
      <c r="AX12" s="230"/>
      <c r="AY12" s="231"/>
      <c r="AZ12" s="93"/>
      <c r="BA12" s="94"/>
      <c r="BB12" s="94"/>
      <c r="BC12" s="96"/>
      <c r="BD12" s="39"/>
      <c r="BF12" s="22"/>
      <c r="BG12" s="22"/>
      <c r="BH12" s="22"/>
      <c r="BI12" s="23"/>
      <c r="BJ12" s="9"/>
      <c r="BK12" s="9"/>
      <c r="BL12" s="23"/>
      <c r="BM12" s="23"/>
      <c r="GA12" s="3"/>
      <c r="GB12" s="3"/>
      <c r="GC12" s="3"/>
      <c r="GD12" s="3"/>
      <c r="IA12" s="2" t="str">
        <f t="shared" si="0"/>
        <v>　</v>
      </c>
      <c r="IB12" s="2" t="e">
        <f>ASC(TRIM(AO12)&amp;" "&amp;TRIM(#REF!))</f>
        <v>#REF!</v>
      </c>
      <c r="IC12" s="25" t="e">
        <f>IF(#REF!="","",#REF!)</f>
        <v>#REF!</v>
      </c>
      <c r="ID12" s="25">
        <f t="shared" si="1"/>
      </c>
    </row>
    <row r="13" spans="2:238" ht="33" customHeight="1" thickBot="1">
      <c r="B13" s="164" t="s">
        <v>23</v>
      </c>
      <c r="C13" s="165"/>
      <c r="D13" s="165"/>
      <c r="E13" s="165"/>
      <c r="F13" s="165"/>
      <c r="G13" s="166"/>
      <c r="H13" s="157"/>
      <c r="I13" s="158"/>
      <c r="J13" s="173" t="s">
        <v>24</v>
      </c>
      <c r="K13" s="139" t="s">
        <v>25</v>
      </c>
      <c r="L13" s="139"/>
      <c r="M13" s="139"/>
      <c r="N13" s="140"/>
      <c r="O13" s="138" t="s">
        <v>26</v>
      </c>
      <c r="P13" s="139"/>
      <c r="Q13" s="139"/>
      <c r="R13" s="140"/>
      <c r="S13" s="135" t="s">
        <v>34</v>
      </c>
      <c r="T13" s="136"/>
      <c r="U13" s="136"/>
      <c r="V13" s="136"/>
      <c r="W13" s="173" t="s">
        <v>33</v>
      </c>
      <c r="X13" s="139" t="s">
        <v>25</v>
      </c>
      <c r="Y13" s="139"/>
      <c r="Z13" s="139"/>
      <c r="AA13" s="140"/>
      <c r="AB13" s="138" t="s">
        <v>26</v>
      </c>
      <c r="AC13" s="139"/>
      <c r="AD13" s="139"/>
      <c r="AE13" s="140"/>
      <c r="AF13" s="135" t="s">
        <v>34</v>
      </c>
      <c r="AG13" s="136"/>
      <c r="AH13" s="136"/>
      <c r="AI13" s="137"/>
      <c r="AK13" s="59">
        <v>6</v>
      </c>
      <c r="AL13" s="53"/>
      <c r="AM13" s="24"/>
      <c r="AN13" s="70"/>
      <c r="AO13" s="53"/>
      <c r="AP13" s="78"/>
      <c r="AQ13" s="50"/>
      <c r="AR13" s="49"/>
      <c r="AS13" s="118"/>
      <c r="AT13" s="119"/>
      <c r="AU13" s="91" t="s">
        <v>49</v>
      </c>
      <c r="AV13" s="102">
        <f t="shared" si="2"/>
        <v>114</v>
      </c>
      <c r="AW13" s="229"/>
      <c r="AX13" s="230"/>
      <c r="AY13" s="231"/>
      <c r="AZ13" s="93"/>
      <c r="BA13" s="94"/>
      <c r="BB13" s="94"/>
      <c r="BC13" s="96"/>
      <c r="BD13" s="39"/>
      <c r="BF13" s="22"/>
      <c r="BG13" s="22"/>
      <c r="BH13" s="22"/>
      <c r="BI13" s="23"/>
      <c r="BJ13" s="9"/>
      <c r="BK13" s="9"/>
      <c r="BL13" s="23"/>
      <c r="BM13" s="23"/>
      <c r="GA13" s="3"/>
      <c r="GB13" s="3"/>
      <c r="GC13" s="3"/>
      <c r="GD13" s="3"/>
      <c r="HZ13" s="9"/>
      <c r="IA13" s="2" t="str">
        <f t="shared" si="0"/>
        <v>　</v>
      </c>
      <c r="IB13" s="2" t="e">
        <f>ASC(TRIM(AO13)&amp;" "&amp;TRIM(#REF!))</f>
        <v>#REF!</v>
      </c>
      <c r="IC13" s="25" t="e">
        <f>IF(#REF!="","",#REF!)</f>
        <v>#REF!</v>
      </c>
      <c r="ID13" s="25">
        <f t="shared" si="1"/>
      </c>
    </row>
    <row r="14" spans="2:238" ht="33" customHeight="1" thickTop="1">
      <c r="B14" s="167"/>
      <c r="C14" s="168"/>
      <c r="D14" s="168"/>
      <c r="E14" s="168"/>
      <c r="F14" s="168"/>
      <c r="G14" s="169"/>
      <c r="H14" s="162" t="s">
        <v>27</v>
      </c>
      <c r="I14" s="162"/>
      <c r="J14" s="174"/>
      <c r="K14" s="154"/>
      <c r="L14" s="154"/>
      <c r="M14" s="154"/>
      <c r="N14" s="163"/>
      <c r="O14" s="145"/>
      <c r="P14" s="146"/>
      <c r="Q14" s="146"/>
      <c r="R14" s="155"/>
      <c r="S14" s="145"/>
      <c r="T14" s="146"/>
      <c r="U14" s="146"/>
      <c r="V14" s="146"/>
      <c r="W14" s="174"/>
      <c r="X14" s="154"/>
      <c r="Y14" s="146"/>
      <c r="Z14" s="146"/>
      <c r="AA14" s="155"/>
      <c r="AB14" s="145"/>
      <c r="AC14" s="146"/>
      <c r="AD14" s="146"/>
      <c r="AE14" s="155"/>
      <c r="AF14" s="145"/>
      <c r="AG14" s="146"/>
      <c r="AH14" s="146"/>
      <c r="AI14" s="147"/>
      <c r="AK14" s="59">
        <v>7</v>
      </c>
      <c r="AL14" s="53"/>
      <c r="AM14" s="24"/>
      <c r="AN14" s="70"/>
      <c r="AO14" s="53"/>
      <c r="AP14" s="78"/>
      <c r="AQ14" s="50"/>
      <c r="AR14" s="49"/>
      <c r="AS14" s="118"/>
      <c r="AT14" s="119"/>
      <c r="AU14" s="91" t="s">
        <v>50</v>
      </c>
      <c r="AV14" s="102">
        <f t="shared" si="2"/>
        <v>114</v>
      </c>
      <c r="AW14" s="229"/>
      <c r="AX14" s="230"/>
      <c r="AY14" s="231"/>
      <c r="AZ14" s="93"/>
      <c r="BA14" s="94"/>
      <c r="BB14" s="94"/>
      <c r="BC14" s="96"/>
      <c r="BD14" s="39"/>
      <c r="BF14" s="22"/>
      <c r="BG14" s="22"/>
      <c r="BH14" s="22"/>
      <c r="BI14" s="23"/>
      <c r="BJ14" s="9"/>
      <c r="BK14" s="9"/>
      <c r="BL14" s="23"/>
      <c r="BM14" s="23"/>
      <c r="GA14" s="3"/>
      <c r="GB14" s="3"/>
      <c r="GC14" s="3"/>
      <c r="GD14" s="3"/>
      <c r="IA14" s="2" t="str">
        <f t="shared" si="0"/>
        <v>　</v>
      </c>
      <c r="IB14" s="2" t="e">
        <f>ASC(TRIM(AO14)&amp;" "&amp;TRIM(#REF!))</f>
        <v>#REF!</v>
      </c>
      <c r="IC14" s="25" t="e">
        <f>IF(#REF!="","",#REF!)</f>
        <v>#REF!</v>
      </c>
      <c r="ID14" s="25">
        <f t="shared" si="1"/>
      </c>
    </row>
    <row r="15" spans="2:238" ht="33" customHeight="1" thickBot="1">
      <c r="B15" s="170"/>
      <c r="C15" s="171"/>
      <c r="D15" s="171"/>
      <c r="E15" s="171"/>
      <c r="F15" s="171"/>
      <c r="G15" s="172"/>
      <c r="H15" s="156" t="s">
        <v>28</v>
      </c>
      <c r="I15" s="156"/>
      <c r="J15" s="175"/>
      <c r="K15" s="176"/>
      <c r="L15" s="176"/>
      <c r="M15" s="176"/>
      <c r="N15" s="177"/>
      <c r="O15" s="141"/>
      <c r="P15" s="142"/>
      <c r="Q15" s="142"/>
      <c r="R15" s="144"/>
      <c r="S15" s="141"/>
      <c r="T15" s="142"/>
      <c r="U15" s="142"/>
      <c r="V15" s="142"/>
      <c r="W15" s="175"/>
      <c r="X15" s="176"/>
      <c r="Y15" s="142"/>
      <c r="Z15" s="142"/>
      <c r="AA15" s="144"/>
      <c r="AB15" s="141"/>
      <c r="AC15" s="142"/>
      <c r="AD15" s="142"/>
      <c r="AE15" s="144"/>
      <c r="AF15" s="141"/>
      <c r="AG15" s="142"/>
      <c r="AH15" s="142"/>
      <c r="AI15" s="143"/>
      <c r="AK15" s="60">
        <v>8</v>
      </c>
      <c r="AL15" s="53"/>
      <c r="AM15" s="24"/>
      <c r="AN15" s="70"/>
      <c r="AO15" s="53"/>
      <c r="AP15" s="78"/>
      <c r="AQ15" s="50"/>
      <c r="AR15" s="49"/>
      <c r="AS15" s="118"/>
      <c r="AT15" s="119"/>
      <c r="AU15" s="91" t="s">
        <v>51</v>
      </c>
      <c r="AV15" s="102">
        <f t="shared" si="2"/>
        <v>114</v>
      </c>
      <c r="AW15" s="229"/>
      <c r="AX15" s="230"/>
      <c r="AY15" s="231"/>
      <c r="AZ15" s="93"/>
      <c r="BA15" s="94"/>
      <c r="BB15" s="94"/>
      <c r="BC15" s="96"/>
      <c r="BD15" s="39"/>
      <c r="BF15" s="22"/>
      <c r="BG15" s="22"/>
      <c r="BH15" s="22"/>
      <c r="BI15" s="23"/>
      <c r="BJ15" s="9"/>
      <c r="BK15" s="9"/>
      <c r="BL15" s="23"/>
      <c r="BM15" s="23"/>
      <c r="GA15" s="3"/>
      <c r="GB15" s="3"/>
      <c r="GC15" s="3"/>
      <c r="GD15" s="3"/>
      <c r="IA15" s="2" t="str">
        <f t="shared" si="0"/>
        <v>　</v>
      </c>
      <c r="IB15" s="2" t="e">
        <f>ASC(TRIM(AO15)&amp;" "&amp;TRIM(#REF!))</f>
        <v>#REF!</v>
      </c>
      <c r="IC15" s="25" t="e">
        <f>IF(#REF!="","",#REF!)</f>
        <v>#REF!</v>
      </c>
      <c r="ID15" s="25">
        <f t="shared" si="1"/>
      </c>
    </row>
    <row r="16" spans="2:238" ht="33" customHeight="1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K16" s="60">
        <v>9</v>
      </c>
      <c r="AL16" s="53"/>
      <c r="AM16" s="24"/>
      <c r="AN16" s="70"/>
      <c r="AO16" s="53"/>
      <c r="AP16" s="78"/>
      <c r="AQ16" s="50"/>
      <c r="AR16" s="49"/>
      <c r="AS16" s="118"/>
      <c r="AT16" s="119"/>
      <c r="AU16" s="91" t="s">
        <v>52</v>
      </c>
      <c r="AV16" s="102">
        <f t="shared" si="2"/>
        <v>114</v>
      </c>
      <c r="AW16" s="229"/>
      <c r="AX16" s="230"/>
      <c r="AY16" s="231"/>
      <c r="AZ16" s="93"/>
      <c r="BA16" s="94"/>
      <c r="BB16" s="94"/>
      <c r="BC16" s="96"/>
      <c r="BD16" s="39"/>
      <c r="BF16" s="22"/>
      <c r="BG16" s="22"/>
      <c r="BH16" s="22"/>
      <c r="BI16" s="23"/>
      <c r="BJ16" s="9"/>
      <c r="BK16" s="9"/>
      <c r="BL16" s="23"/>
      <c r="BM16" s="23"/>
      <c r="GA16" s="3"/>
      <c r="GB16" s="3"/>
      <c r="GC16" s="3"/>
      <c r="GD16" s="3"/>
      <c r="IA16" s="2" t="str">
        <f t="shared" si="0"/>
        <v>　</v>
      </c>
      <c r="IB16" s="2" t="e">
        <f>ASC(TRIM(AO16)&amp;" "&amp;TRIM(#REF!))</f>
        <v>#REF!</v>
      </c>
      <c r="IC16" s="25" t="e">
        <f>IF(#REF!="","",#REF!)</f>
        <v>#REF!</v>
      </c>
      <c r="ID16" s="25">
        <f t="shared" si="1"/>
      </c>
    </row>
    <row r="17" spans="2:238" ht="33" customHeight="1">
      <c r="B17" s="132"/>
      <c r="C17" s="132"/>
      <c r="D17" s="132"/>
      <c r="E17" s="132"/>
      <c r="F17" s="132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K17" s="60">
        <v>10</v>
      </c>
      <c r="AL17" s="53"/>
      <c r="AM17" s="24"/>
      <c r="AN17" s="70"/>
      <c r="AO17" s="53"/>
      <c r="AP17" s="78"/>
      <c r="AQ17" s="50"/>
      <c r="AR17" s="49"/>
      <c r="AS17" s="118"/>
      <c r="AT17" s="119"/>
      <c r="AU17" s="91" t="s">
        <v>53</v>
      </c>
      <c r="AV17" s="102">
        <f t="shared" si="2"/>
        <v>114</v>
      </c>
      <c r="AW17" s="229"/>
      <c r="AX17" s="230"/>
      <c r="AY17" s="231"/>
      <c r="AZ17" s="93"/>
      <c r="BA17" s="94"/>
      <c r="BB17" s="94"/>
      <c r="BC17" s="96"/>
      <c r="BD17" s="39"/>
      <c r="BF17" s="22"/>
      <c r="BG17" s="22"/>
      <c r="BH17" s="22"/>
      <c r="BI17" s="23"/>
      <c r="BJ17" s="9"/>
      <c r="BK17" s="9"/>
      <c r="BL17" s="23"/>
      <c r="BM17" s="23"/>
      <c r="GA17" s="3"/>
      <c r="GB17" s="3"/>
      <c r="GC17" s="3"/>
      <c r="GD17" s="3"/>
      <c r="IA17" s="2" t="str">
        <f t="shared" si="0"/>
        <v>　</v>
      </c>
      <c r="IB17" s="2" t="e">
        <f>ASC(TRIM(AO17)&amp;" "&amp;TRIM(#REF!))</f>
        <v>#REF!</v>
      </c>
      <c r="IC17" s="25" t="e">
        <f>IF(#REF!="","",#REF!)</f>
        <v>#REF!</v>
      </c>
      <c r="ID17" s="25">
        <f t="shared" si="1"/>
      </c>
    </row>
    <row r="18" spans="2:238" ht="33" customHeight="1">
      <c r="B18" s="129"/>
      <c r="C18" s="129"/>
      <c r="D18" s="129"/>
      <c r="E18" s="129"/>
      <c r="F18" s="129"/>
      <c r="G18" s="125"/>
      <c r="H18" s="126"/>
      <c r="I18" s="126"/>
      <c r="J18" s="126"/>
      <c r="K18" s="126"/>
      <c r="L18" s="126"/>
      <c r="M18" s="126"/>
      <c r="N18" s="126"/>
      <c r="O18" s="125"/>
      <c r="P18" s="125"/>
      <c r="Q18" s="125"/>
      <c r="R18" s="125"/>
      <c r="S18" s="125"/>
      <c r="T18" s="125"/>
      <c r="U18" s="125"/>
      <c r="V18" s="127"/>
      <c r="W18" s="127"/>
      <c r="X18" s="127"/>
      <c r="Y18" s="127"/>
      <c r="Z18" s="127"/>
      <c r="AA18" s="127"/>
      <c r="AB18" s="127"/>
      <c r="AC18" s="130"/>
      <c r="AD18" s="130"/>
      <c r="AE18" s="130"/>
      <c r="AF18" s="130"/>
      <c r="AG18" s="130"/>
      <c r="AH18" s="130"/>
      <c r="AI18" s="130"/>
      <c r="AJ18" s="28"/>
      <c r="AK18" s="60">
        <v>11</v>
      </c>
      <c r="AL18" s="53"/>
      <c r="AM18" s="24"/>
      <c r="AN18" s="70"/>
      <c r="AO18" s="53"/>
      <c r="AP18" s="78"/>
      <c r="AQ18" s="50"/>
      <c r="AR18" s="49"/>
      <c r="AS18" s="118"/>
      <c r="AT18" s="119"/>
      <c r="AU18" s="91" t="s">
        <v>54</v>
      </c>
      <c r="AV18" s="102">
        <f t="shared" si="2"/>
        <v>114</v>
      </c>
      <c r="AW18" s="229"/>
      <c r="AX18" s="230"/>
      <c r="AY18" s="231"/>
      <c r="AZ18" s="93"/>
      <c r="BA18" s="94"/>
      <c r="BB18" s="94"/>
      <c r="BC18" s="96"/>
      <c r="BD18" s="39"/>
      <c r="BF18" s="22"/>
      <c r="BG18" s="22"/>
      <c r="BH18" s="22"/>
      <c r="BI18" s="23"/>
      <c r="BJ18" s="9"/>
      <c r="BK18" s="9"/>
      <c r="BL18" s="23"/>
      <c r="BM18" s="23"/>
      <c r="GA18" s="3"/>
      <c r="GB18" s="3"/>
      <c r="GC18" s="3"/>
      <c r="GD18" s="3"/>
      <c r="IA18" s="2" t="str">
        <f t="shared" si="0"/>
        <v>　</v>
      </c>
      <c r="IB18" s="2" t="e">
        <f>ASC(TRIM(AO18)&amp;" "&amp;TRIM(#REF!))</f>
        <v>#REF!</v>
      </c>
      <c r="IC18" s="25" t="e">
        <f>IF(#REF!="","",#REF!)</f>
        <v>#REF!</v>
      </c>
      <c r="ID18" s="25">
        <f t="shared" si="1"/>
      </c>
    </row>
    <row r="19" spans="2:238" ht="33" customHeight="1">
      <c r="B19" s="32"/>
      <c r="C19" s="32"/>
      <c r="D19" s="32"/>
      <c r="E19" s="32"/>
      <c r="F19" s="32"/>
      <c r="G19" s="17"/>
      <c r="H19" s="33"/>
      <c r="I19" s="33"/>
      <c r="J19" s="33"/>
      <c r="K19" s="33"/>
      <c r="L19" s="33"/>
      <c r="M19" s="33"/>
      <c r="N19" s="33"/>
      <c r="O19" s="17"/>
      <c r="P19" s="17"/>
      <c r="Q19" s="17"/>
      <c r="R19" s="17"/>
      <c r="S19" s="17"/>
      <c r="T19" s="17"/>
      <c r="U19" s="17"/>
      <c r="V19" s="40"/>
      <c r="W19" s="40"/>
      <c r="X19" s="40"/>
      <c r="Y19" s="40"/>
      <c r="Z19" s="40"/>
      <c r="AA19" s="40"/>
      <c r="AB19" s="40"/>
      <c r="AC19" s="35"/>
      <c r="AD19" s="35"/>
      <c r="AE19" s="35"/>
      <c r="AF19" s="35"/>
      <c r="AG19" s="35"/>
      <c r="AH19" s="35"/>
      <c r="AI19" s="35"/>
      <c r="AK19" s="60">
        <v>12</v>
      </c>
      <c r="AL19" s="53"/>
      <c r="AM19" s="24"/>
      <c r="AN19" s="70"/>
      <c r="AO19" s="53"/>
      <c r="AP19" s="78"/>
      <c r="AQ19" s="50"/>
      <c r="AR19" s="49"/>
      <c r="AS19" s="118"/>
      <c r="AT19" s="119"/>
      <c r="AU19" s="91" t="s">
        <v>55</v>
      </c>
      <c r="AV19" s="102">
        <f t="shared" si="2"/>
        <v>114</v>
      </c>
      <c r="AW19" s="229"/>
      <c r="AX19" s="230"/>
      <c r="AY19" s="231"/>
      <c r="AZ19" s="93"/>
      <c r="BA19" s="94"/>
      <c r="BB19" s="94"/>
      <c r="BC19" s="96"/>
      <c r="BD19" s="39"/>
      <c r="BF19" s="22"/>
      <c r="BG19" s="22"/>
      <c r="BH19" s="22"/>
      <c r="BI19" s="23"/>
      <c r="BJ19" s="9"/>
      <c r="BK19" s="9"/>
      <c r="BL19" s="23"/>
      <c r="BM19" s="23"/>
      <c r="GA19" s="3"/>
      <c r="GB19" s="3"/>
      <c r="GC19" s="3"/>
      <c r="GD19" s="3"/>
      <c r="IA19" s="2" t="str">
        <f t="shared" si="0"/>
        <v>　</v>
      </c>
      <c r="IB19" s="2" t="e">
        <f>ASC(TRIM(AO19)&amp;" "&amp;TRIM(#REF!))</f>
        <v>#REF!</v>
      </c>
      <c r="IC19" s="25" t="e">
        <f>IF(#REF!="","",#REF!)</f>
        <v>#REF!</v>
      </c>
      <c r="ID19" s="25">
        <f t="shared" si="1"/>
      </c>
    </row>
    <row r="20" spans="2:238" ht="33" customHeight="1">
      <c r="B20" s="32"/>
      <c r="C20" s="32"/>
      <c r="D20" s="32"/>
      <c r="E20" s="32"/>
      <c r="F20" s="32"/>
      <c r="G20" s="17"/>
      <c r="H20" s="33"/>
      <c r="I20" s="33"/>
      <c r="J20" s="33"/>
      <c r="K20" s="33"/>
      <c r="L20" s="33"/>
      <c r="M20" s="33"/>
      <c r="N20" s="33"/>
      <c r="O20" s="17"/>
      <c r="P20" s="17"/>
      <c r="Q20" s="17"/>
      <c r="R20" s="17"/>
      <c r="S20" s="17"/>
      <c r="T20" s="17"/>
      <c r="U20" s="17"/>
      <c r="V20" s="40"/>
      <c r="W20" s="40"/>
      <c r="X20" s="40"/>
      <c r="Y20" s="40"/>
      <c r="Z20" s="40"/>
      <c r="AA20" s="40"/>
      <c r="AB20" s="40"/>
      <c r="AC20" s="35"/>
      <c r="AD20" s="35"/>
      <c r="AE20" s="35"/>
      <c r="AF20" s="35"/>
      <c r="AG20" s="35"/>
      <c r="AH20" s="35"/>
      <c r="AI20" s="35"/>
      <c r="AK20" s="60">
        <v>13</v>
      </c>
      <c r="AL20" s="53"/>
      <c r="AM20" s="24"/>
      <c r="AN20" s="70"/>
      <c r="AO20" s="53"/>
      <c r="AP20" s="78"/>
      <c r="AQ20" s="50"/>
      <c r="AR20" s="49"/>
      <c r="AS20" s="118"/>
      <c r="AT20" s="119"/>
      <c r="AU20" s="91" t="s">
        <v>56</v>
      </c>
      <c r="AV20" s="102">
        <f t="shared" si="2"/>
        <v>114</v>
      </c>
      <c r="AW20" s="229"/>
      <c r="AX20" s="230"/>
      <c r="AY20" s="231"/>
      <c r="AZ20" s="93"/>
      <c r="BA20" s="94"/>
      <c r="BB20" s="94"/>
      <c r="BC20" s="96"/>
      <c r="BD20" s="39"/>
      <c r="BF20" s="22"/>
      <c r="BG20" s="22"/>
      <c r="BH20" s="22"/>
      <c r="BI20" s="23"/>
      <c r="BJ20" s="9"/>
      <c r="BK20" s="9"/>
      <c r="BL20" s="23"/>
      <c r="BM20" s="23"/>
      <c r="GA20" s="3"/>
      <c r="GB20" s="3"/>
      <c r="GC20" s="3"/>
      <c r="GD20" s="3"/>
      <c r="IA20" s="2" t="str">
        <f t="shared" si="0"/>
        <v>　</v>
      </c>
      <c r="IB20" s="2" t="e">
        <f>ASC(TRIM(AO20)&amp;" "&amp;TRIM(#REF!))</f>
        <v>#REF!</v>
      </c>
      <c r="IC20" s="25" t="e">
        <f>IF(#REF!="","",#REF!)</f>
        <v>#REF!</v>
      </c>
      <c r="ID20" s="25">
        <f t="shared" si="1"/>
      </c>
    </row>
    <row r="21" spans="2:238" ht="33" customHeight="1">
      <c r="B21" s="129"/>
      <c r="C21" s="129"/>
      <c r="D21" s="129"/>
      <c r="E21" s="129"/>
      <c r="F21" s="129"/>
      <c r="G21" s="125"/>
      <c r="H21" s="126"/>
      <c r="I21" s="126"/>
      <c r="J21" s="126"/>
      <c r="K21" s="126"/>
      <c r="L21" s="126"/>
      <c r="M21" s="126"/>
      <c r="N21" s="126"/>
      <c r="O21" s="125"/>
      <c r="P21" s="125"/>
      <c r="Q21" s="125"/>
      <c r="R21" s="125"/>
      <c r="S21" s="125"/>
      <c r="T21" s="125"/>
      <c r="U21" s="125"/>
      <c r="V21" s="127"/>
      <c r="W21" s="127"/>
      <c r="X21" s="127"/>
      <c r="Y21" s="127"/>
      <c r="Z21" s="127"/>
      <c r="AA21" s="127"/>
      <c r="AB21" s="127"/>
      <c r="AC21" s="130"/>
      <c r="AD21" s="130"/>
      <c r="AE21" s="130"/>
      <c r="AF21" s="130"/>
      <c r="AG21" s="130"/>
      <c r="AH21" s="130"/>
      <c r="AI21" s="130"/>
      <c r="AK21" s="60">
        <v>14</v>
      </c>
      <c r="AL21" s="53"/>
      <c r="AM21" s="24"/>
      <c r="AN21" s="70"/>
      <c r="AO21" s="53"/>
      <c r="AP21" s="78"/>
      <c r="AQ21" s="50"/>
      <c r="AR21" s="49"/>
      <c r="AS21" s="118"/>
      <c r="AT21" s="119"/>
      <c r="AU21" s="91" t="s">
        <v>57</v>
      </c>
      <c r="AV21" s="102">
        <f t="shared" si="2"/>
        <v>114</v>
      </c>
      <c r="AW21" s="229"/>
      <c r="AX21" s="230"/>
      <c r="AY21" s="231"/>
      <c r="AZ21" s="93"/>
      <c r="BA21" s="94"/>
      <c r="BB21" s="94"/>
      <c r="BC21" s="96"/>
      <c r="BD21" s="39"/>
      <c r="BF21" s="22"/>
      <c r="BG21" s="22"/>
      <c r="BH21" s="22"/>
      <c r="BI21" s="23"/>
      <c r="BJ21" s="9"/>
      <c r="BK21" s="9"/>
      <c r="BL21" s="23"/>
      <c r="BM21" s="23"/>
      <c r="GA21" s="3"/>
      <c r="GB21" s="3"/>
      <c r="GC21" s="3"/>
      <c r="GD21" s="3"/>
      <c r="IA21" s="2" t="str">
        <f t="shared" si="0"/>
        <v>　</v>
      </c>
      <c r="IB21" s="2" t="e">
        <f>ASC(TRIM(AO21)&amp;" "&amp;TRIM(#REF!))</f>
        <v>#REF!</v>
      </c>
      <c r="IC21" s="25" t="e">
        <f>IF(#REF!="","",#REF!)</f>
        <v>#REF!</v>
      </c>
      <c r="ID21" s="25">
        <f t="shared" si="1"/>
      </c>
    </row>
    <row r="22" spans="2:238" ht="33" customHeight="1">
      <c r="B22" s="129"/>
      <c r="C22" s="129"/>
      <c r="D22" s="129"/>
      <c r="E22" s="129"/>
      <c r="F22" s="129"/>
      <c r="G22" s="125"/>
      <c r="H22" s="126"/>
      <c r="I22" s="126"/>
      <c r="J22" s="126"/>
      <c r="K22" s="126"/>
      <c r="L22" s="126"/>
      <c r="M22" s="126"/>
      <c r="N22" s="126"/>
      <c r="O22" s="125"/>
      <c r="P22" s="125"/>
      <c r="Q22" s="125"/>
      <c r="R22" s="125"/>
      <c r="S22" s="125"/>
      <c r="T22" s="125"/>
      <c r="U22" s="125"/>
      <c r="V22" s="127"/>
      <c r="W22" s="127"/>
      <c r="X22" s="127"/>
      <c r="Y22" s="127"/>
      <c r="Z22" s="127"/>
      <c r="AA22" s="127"/>
      <c r="AB22" s="127"/>
      <c r="AC22" s="130"/>
      <c r="AD22" s="130"/>
      <c r="AE22" s="130"/>
      <c r="AF22" s="130"/>
      <c r="AG22" s="130"/>
      <c r="AH22" s="130"/>
      <c r="AI22" s="130"/>
      <c r="AK22" s="60">
        <v>15</v>
      </c>
      <c r="AL22" s="53"/>
      <c r="AM22" s="29"/>
      <c r="AN22" s="70"/>
      <c r="AO22" s="53"/>
      <c r="AP22" s="78"/>
      <c r="AQ22" s="50"/>
      <c r="AR22" s="49"/>
      <c r="AS22" s="118"/>
      <c r="AT22" s="119"/>
      <c r="AU22" s="91" t="s">
        <v>58</v>
      </c>
      <c r="AV22" s="102">
        <f t="shared" si="2"/>
        <v>114</v>
      </c>
      <c r="AW22" s="229"/>
      <c r="AX22" s="230"/>
      <c r="AY22" s="231"/>
      <c r="AZ22" s="93"/>
      <c r="BA22" s="94"/>
      <c r="BB22" s="94"/>
      <c r="BC22" s="96"/>
      <c r="BD22" s="39"/>
      <c r="BF22" s="22"/>
      <c r="BG22" s="22"/>
      <c r="BH22" s="22"/>
      <c r="BI22" s="23"/>
      <c r="BJ22" s="9"/>
      <c r="BK22" s="9"/>
      <c r="BL22" s="23"/>
      <c r="BM22" s="23"/>
      <c r="GA22" s="3"/>
      <c r="GB22" s="3"/>
      <c r="GC22" s="3"/>
      <c r="GD22" s="3"/>
      <c r="IA22" s="2" t="str">
        <f>TRIM(AM27)&amp;"　"&amp;TRIM(AN27)</f>
        <v>　</v>
      </c>
      <c r="IB22" s="2" t="e">
        <f>ASC(TRIM(AO27)&amp;" "&amp;TRIM(#REF!))</f>
        <v>#REF!</v>
      </c>
      <c r="IC22" s="25" t="e">
        <f>IF(#REF!="","",#REF!)</f>
        <v>#REF!</v>
      </c>
      <c r="ID22" s="25">
        <f>IF(BB27="","",BB27)</f>
      </c>
    </row>
    <row r="23" spans="2:238" ht="33" customHeight="1">
      <c r="B23" s="98"/>
      <c r="C23" s="98"/>
      <c r="D23" s="98"/>
      <c r="E23" s="98"/>
      <c r="F23" s="98"/>
      <c r="G23" s="12"/>
      <c r="H23" s="68"/>
      <c r="I23" s="68"/>
      <c r="J23" s="68"/>
      <c r="K23" s="68"/>
      <c r="L23" s="68"/>
      <c r="M23" s="68"/>
      <c r="N23" s="68"/>
      <c r="O23" s="12"/>
      <c r="P23" s="12"/>
      <c r="Q23" s="12"/>
      <c r="R23" s="12"/>
      <c r="S23" s="12"/>
      <c r="T23" s="12"/>
      <c r="U23" s="12"/>
      <c r="V23" s="99"/>
      <c r="W23" s="99"/>
      <c r="X23" s="99"/>
      <c r="Y23" s="99"/>
      <c r="Z23" s="99"/>
      <c r="AA23" s="99"/>
      <c r="AB23" s="99"/>
      <c r="AC23" s="41"/>
      <c r="AD23" s="41"/>
      <c r="AE23" s="41"/>
      <c r="AF23" s="41"/>
      <c r="AG23" s="41"/>
      <c r="AH23" s="41"/>
      <c r="AI23" s="41"/>
      <c r="AK23" s="61">
        <v>16</v>
      </c>
      <c r="AL23" s="54"/>
      <c r="AM23" s="30"/>
      <c r="AN23" s="71"/>
      <c r="AO23" s="54"/>
      <c r="AP23" s="78"/>
      <c r="AQ23" s="72"/>
      <c r="AR23" s="49"/>
      <c r="AS23" s="118"/>
      <c r="AT23" s="119"/>
      <c r="AU23" s="91" t="s">
        <v>59</v>
      </c>
      <c r="AV23" s="102">
        <f t="shared" si="2"/>
        <v>114</v>
      </c>
      <c r="AW23" s="229"/>
      <c r="AX23" s="230"/>
      <c r="AY23" s="231"/>
      <c r="AZ23" s="93"/>
      <c r="BA23" s="94"/>
      <c r="BB23" s="94"/>
      <c r="BC23" s="96"/>
      <c r="BD23" s="39"/>
      <c r="BF23" s="22"/>
      <c r="BG23" s="22"/>
      <c r="BH23" s="22"/>
      <c r="BI23" s="23"/>
      <c r="BJ23" s="9"/>
      <c r="BK23" s="9"/>
      <c r="BL23" s="23"/>
      <c r="BM23" s="23"/>
      <c r="GA23" s="3"/>
      <c r="GB23" s="3"/>
      <c r="GC23" s="3"/>
      <c r="GD23" s="3"/>
      <c r="IC23" s="25"/>
      <c r="ID23" s="25"/>
    </row>
    <row r="24" spans="2:238" ht="33" customHeight="1">
      <c r="B24" s="129"/>
      <c r="C24" s="129"/>
      <c r="D24" s="129"/>
      <c r="E24" s="129"/>
      <c r="F24" s="129"/>
      <c r="G24" s="125"/>
      <c r="H24" s="126"/>
      <c r="I24" s="126"/>
      <c r="J24" s="126"/>
      <c r="K24" s="126"/>
      <c r="L24" s="126"/>
      <c r="M24" s="126"/>
      <c r="N24" s="126"/>
      <c r="O24" s="125"/>
      <c r="P24" s="125"/>
      <c r="Q24" s="125"/>
      <c r="R24" s="125"/>
      <c r="S24" s="125"/>
      <c r="T24" s="125"/>
      <c r="U24" s="125"/>
      <c r="V24" s="127"/>
      <c r="W24" s="127"/>
      <c r="X24" s="127"/>
      <c r="Y24" s="127"/>
      <c r="Z24" s="127"/>
      <c r="AA24" s="127"/>
      <c r="AB24" s="127"/>
      <c r="AC24" s="130"/>
      <c r="AD24" s="130"/>
      <c r="AE24" s="130"/>
      <c r="AF24" s="130"/>
      <c r="AG24" s="130"/>
      <c r="AH24" s="130"/>
      <c r="AI24" s="130"/>
      <c r="AK24" s="60">
        <v>17</v>
      </c>
      <c r="AL24" s="53"/>
      <c r="AM24" s="24"/>
      <c r="AN24" s="70"/>
      <c r="AO24" s="53"/>
      <c r="AP24" s="78"/>
      <c r="AQ24" s="50"/>
      <c r="AR24" s="49"/>
      <c r="AS24" s="118"/>
      <c r="AT24" s="119"/>
      <c r="AU24" s="91" t="s">
        <v>60</v>
      </c>
      <c r="AV24" s="102">
        <f t="shared" si="2"/>
        <v>114</v>
      </c>
      <c r="AW24" s="229"/>
      <c r="AX24" s="230"/>
      <c r="AY24" s="231"/>
      <c r="AZ24" s="93"/>
      <c r="BA24" s="94"/>
      <c r="BB24" s="94"/>
      <c r="BC24" s="96"/>
      <c r="BD24" s="39"/>
      <c r="BF24" s="22"/>
      <c r="BG24" s="22"/>
      <c r="BH24" s="22"/>
      <c r="BI24" s="23"/>
      <c r="BJ24" s="9"/>
      <c r="BK24" s="9"/>
      <c r="BL24" s="23"/>
      <c r="BM24" s="23"/>
      <c r="GA24" s="3"/>
      <c r="GB24" s="3"/>
      <c r="GC24" s="3"/>
      <c r="GD24" s="3"/>
      <c r="IC24" s="25"/>
      <c r="ID24" s="25"/>
    </row>
    <row r="25" spans="2:238" ht="33" customHeight="1">
      <c r="B25" s="67"/>
      <c r="C25" s="67"/>
      <c r="D25" s="67"/>
      <c r="E25" s="67"/>
      <c r="F25" s="6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6"/>
      <c r="W25" s="76"/>
      <c r="X25" s="76"/>
      <c r="Y25" s="76"/>
      <c r="Z25" s="76"/>
      <c r="AA25" s="76"/>
      <c r="AB25" s="3"/>
      <c r="AC25" s="3"/>
      <c r="AD25" s="3"/>
      <c r="AE25" s="3"/>
      <c r="AF25" s="3"/>
      <c r="AG25" s="3"/>
      <c r="AH25" s="3"/>
      <c r="AI25" s="3"/>
      <c r="AK25" s="60">
        <v>18</v>
      </c>
      <c r="AL25" s="53"/>
      <c r="AM25" s="24"/>
      <c r="AN25" s="70"/>
      <c r="AO25" s="53"/>
      <c r="AP25" s="78"/>
      <c r="AQ25" s="50"/>
      <c r="AR25" s="49"/>
      <c r="AS25" s="118"/>
      <c r="AT25" s="119"/>
      <c r="AU25" s="91" t="s">
        <v>61</v>
      </c>
      <c r="AV25" s="102">
        <f t="shared" si="2"/>
        <v>114</v>
      </c>
      <c r="AW25" s="229"/>
      <c r="AX25" s="230"/>
      <c r="AY25" s="231"/>
      <c r="AZ25" s="93"/>
      <c r="BA25" s="94"/>
      <c r="BB25" s="94"/>
      <c r="BC25" s="96"/>
      <c r="BD25" s="39"/>
      <c r="GA25" s="3"/>
      <c r="GB25" s="3"/>
      <c r="GC25" s="3"/>
      <c r="GD25" s="3"/>
      <c r="IC25" s="25"/>
      <c r="ID25" s="25"/>
    </row>
    <row r="26" spans="2:238" ht="33" customHeight="1">
      <c r="B26" s="67"/>
      <c r="C26" s="67"/>
      <c r="D26" s="67"/>
      <c r="E26" s="67"/>
      <c r="F26" s="67"/>
      <c r="G26" s="12"/>
      <c r="H26" s="68"/>
      <c r="I26" s="68"/>
      <c r="J26" s="68"/>
      <c r="K26" s="68"/>
      <c r="L26" s="68"/>
      <c r="M26" s="68"/>
      <c r="N26" s="68"/>
      <c r="O26" s="12"/>
      <c r="P26" s="12"/>
      <c r="Q26" s="12"/>
      <c r="R26" s="12"/>
      <c r="S26" s="12"/>
      <c r="T26" s="12"/>
      <c r="U26" s="12"/>
      <c r="V26" s="69"/>
      <c r="W26" s="69"/>
      <c r="X26" s="69"/>
      <c r="Y26" s="69"/>
      <c r="Z26" s="69"/>
      <c r="AA26" s="69"/>
      <c r="AB26" s="41"/>
      <c r="AC26" s="41"/>
      <c r="AD26" s="41"/>
      <c r="AE26" s="41"/>
      <c r="AF26" s="41"/>
      <c r="AG26" s="41"/>
      <c r="AH26" s="41"/>
      <c r="AI26" s="41"/>
      <c r="AK26" s="60">
        <v>19</v>
      </c>
      <c r="AL26" s="53"/>
      <c r="AM26" s="24"/>
      <c r="AN26" s="70"/>
      <c r="AO26" s="53"/>
      <c r="AP26" s="78"/>
      <c r="AQ26" s="50"/>
      <c r="AR26" s="50"/>
      <c r="AS26" s="118"/>
      <c r="AT26" s="119"/>
      <c r="AU26" s="91" t="s">
        <v>62</v>
      </c>
      <c r="AV26" s="102">
        <f t="shared" si="2"/>
        <v>114</v>
      </c>
      <c r="AW26" s="229"/>
      <c r="AX26" s="230"/>
      <c r="AY26" s="231"/>
      <c r="AZ26" s="93"/>
      <c r="BA26" s="94"/>
      <c r="BB26" s="94"/>
      <c r="BC26" s="96"/>
      <c r="BD26" s="39"/>
      <c r="GA26" s="3"/>
      <c r="GB26" s="3"/>
      <c r="GC26" s="3"/>
      <c r="GD26" s="3"/>
      <c r="IC26" s="25"/>
      <c r="ID26" s="25"/>
    </row>
    <row r="27" spans="2:238" ht="33" customHeight="1" thickBot="1">
      <c r="B27" s="67"/>
      <c r="C27" s="67"/>
      <c r="D27" s="67"/>
      <c r="E27" s="67"/>
      <c r="F27" s="6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K27" s="62">
        <v>20</v>
      </c>
      <c r="AL27" s="55"/>
      <c r="AM27" s="31"/>
      <c r="AN27" s="75"/>
      <c r="AO27" s="55"/>
      <c r="AP27" s="79"/>
      <c r="AQ27" s="51"/>
      <c r="AR27" s="51"/>
      <c r="AS27" s="116"/>
      <c r="AT27" s="117"/>
      <c r="AU27" s="92" t="s">
        <v>62</v>
      </c>
      <c r="AV27" s="103">
        <f>DATEDIF(AS27,AU27,"Y")</f>
        <v>114</v>
      </c>
      <c r="AW27" s="256"/>
      <c r="AX27" s="257"/>
      <c r="AY27" s="258"/>
      <c r="AZ27" s="93"/>
      <c r="BA27" s="94"/>
      <c r="BB27" s="94"/>
      <c r="BC27" s="96"/>
      <c r="BD27" s="39"/>
      <c r="GA27" s="3"/>
      <c r="GB27" s="3"/>
      <c r="GC27" s="3"/>
      <c r="GD27" s="3"/>
      <c r="IC27" s="25"/>
      <c r="ID27" s="25"/>
    </row>
    <row r="28" spans="2:234" ht="4.5" customHeight="1">
      <c r="B28" s="32"/>
      <c r="C28" s="32"/>
      <c r="D28" s="32"/>
      <c r="E28" s="32"/>
      <c r="F28" s="32"/>
      <c r="G28" s="17"/>
      <c r="H28" s="33"/>
      <c r="I28" s="33"/>
      <c r="J28" s="33"/>
      <c r="K28" s="33"/>
      <c r="L28" s="33"/>
      <c r="M28" s="33"/>
      <c r="N28" s="33"/>
      <c r="O28" s="17"/>
      <c r="P28" s="17"/>
      <c r="Q28" s="17"/>
      <c r="R28" s="17"/>
      <c r="S28" s="17"/>
      <c r="T28" s="17"/>
      <c r="U28" s="17"/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K28" s="36"/>
      <c r="AL28" s="17"/>
      <c r="AM28" s="37"/>
      <c r="AN28" s="17"/>
      <c r="AO28" s="17"/>
      <c r="AP28" s="17"/>
      <c r="AQ28" s="38"/>
      <c r="AR28" s="39"/>
      <c r="AS28" s="39"/>
      <c r="AT28" s="39"/>
      <c r="AU28" s="39"/>
      <c r="AV28" s="39"/>
      <c r="AW28" s="21"/>
      <c r="AX28" s="21"/>
      <c r="AY28" s="40"/>
      <c r="AZ28" s="39"/>
      <c r="HY28" s="25"/>
      <c r="HZ28" s="25"/>
    </row>
    <row r="29" spans="2:234" ht="25.5" customHeight="1">
      <c r="B29" s="128"/>
      <c r="C29" s="128"/>
      <c r="D29" s="108"/>
      <c r="E29" s="108"/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1"/>
      <c r="W29" s="111"/>
      <c r="X29" s="111"/>
      <c r="Y29" s="111"/>
      <c r="Z29" s="111"/>
      <c r="AA29" s="111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41"/>
      <c r="AO29" s="42" t="s">
        <v>29</v>
      </c>
      <c r="AP29" s="43"/>
      <c r="AQ29" s="43"/>
      <c r="AR29" s="124" t="s">
        <v>30</v>
      </c>
      <c r="AS29" s="124"/>
      <c r="AT29" s="124"/>
      <c r="AU29" s="124"/>
      <c r="AV29" s="124"/>
      <c r="AW29" s="57"/>
      <c r="AX29" s="57"/>
      <c r="AY29" s="57"/>
      <c r="AZ29" s="43"/>
      <c r="BA29" s="44"/>
      <c r="BB29" s="43"/>
      <c r="BC29" s="43"/>
      <c r="BD29" s="43"/>
      <c r="BE29" s="43"/>
      <c r="BF29" s="43"/>
      <c r="BG29" s="44"/>
      <c r="GA29" s="3"/>
      <c r="HY29" s="25"/>
      <c r="HZ29" s="25"/>
    </row>
    <row r="30" spans="2:234" ht="31.5" customHeight="1">
      <c r="B30" s="128"/>
      <c r="C30" s="128"/>
      <c r="D30" s="108"/>
      <c r="E30" s="108"/>
      <c r="F30" s="108"/>
      <c r="G30" s="108"/>
      <c r="H30" s="109"/>
      <c r="I30" s="110"/>
      <c r="J30" s="110"/>
      <c r="K30" s="110"/>
      <c r="L30" s="110"/>
      <c r="M30" s="110"/>
      <c r="N30" s="110"/>
      <c r="O30" s="109"/>
      <c r="P30" s="109"/>
      <c r="Q30" s="109"/>
      <c r="R30" s="109"/>
      <c r="S30" s="109"/>
      <c r="T30" s="109"/>
      <c r="U30" s="109"/>
      <c r="V30" s="111"/>
      <c r="W30" s="111"/>
      <c r="X30" s="111"/>
      <c r="Y30" s="111"/>
      <c r="Z30" s="112"/>
      <c r="AA30" s="112"/>
      <c r="AB30" s="113"/>
      <c r="AC30" s="114"/>
      <c r="AD30" s="114"/>
      <c r="AE30" s="114"/>
      <c r="AF30" s="114"/>
      <c r="AG30" s="114"/>
      <c r="AH30" s="114"/>
      <c r="AI30" s="80"/>
      <c r="AJ30" s="80"/>
      <c r="AK30" s="80"/>
      <c r="AL30" s="80"/>
      <c r="AM30" s="80"/>
      <c r="AN30" s="80"/>
      <c r="AO30" s="120" t="s">
        <v>35</v>
      </c>
      <c r="AP30" s="121"/>
      <c r="AQ30" s="115"/>
      <c r="AR30" s="218" t="s">
        <v>64</v>
      </c>
      <c r="AS30" s="232"/>
      <c r="AT30" s="106"/>
      <c r="AU30" s="82"/>
      <c r="AV30" s="106" t="s">
        <v>32</v>
      </c>
      <c r="AW30" s="81"/>
      <c r="AX30" s="218" t="s">
        <v>37</v>
      </c>
      <c r="AY30" s="219"/>
      <c r="AZ30" s="58"/>
      <c r="BA30" s="58"/>
      <c r="BB30" s="45"/>
      <c r="BC30" s="46"/>
      <c r="BD30" s="104"/>
      <c r="BE30" s="104"/>
      <c r="BF30" s="104"/>
      <c r="GA30" s="3"/>
      <c r="HY30" s="25"/>
      <c r="HZ30" s="25"/>
    </row>
    <row r="31" spans="2:234" ht="31.5" customHeight="1">
      <c r="B31" s="128"/>
      <c r="C31" s="128"/>
      <c r="D31" s="108"/>
      <c r="E31" s="108"/>
      <c r="F31" s="108"/>
      <c r="G31" s="108"/>
      <c r="H31" s="109"/>
      <c r="I31" s="110"/>
      <c r="J31" s="110"/>
      <c r="K31" s="110"/>
      <c r="L31" s="110"/>
      <c r="M31" s="110"/>
      <c r="N31" s="110"/>
      <c r="O31" s="109"/>
      <c r="P31" s="109"/>
      <c r="Q31" s="109"/>
      <c r="R31" s="109"/>
      <c r="S31" s="109"/>
      <c r="T31" s="109"/>
      <c r="U31" s="109"/>
      <c r="V31" s="111"/>
      <c r="W31" s="111"/>
      <c r="X31" s="111"/>
      <c r="Y31" s="111"/>
      <c r="Z31" s="112"/>
      <c r="AA31" s="112"/>
      <c r="AB31" s="113"/>
      <c r="AC31" s="114"/>
      <c r="AD31" s="114"/>
      <c r="AE31" s="114"/>
      <c r="AF31" s="114"/>
      <c r="AG31" s="114"/>
      <c r="AH31" s="114"/>
      <c r="AI31" s="80"/>
      <c r="AJ31" s="80"/>
      <c r="AK31" s="80"/>
      <c r="AL31" s="80"/>
      <c r="AM31" s="80"/>
      <c r="AN31" s="80"/>
      <c r="AO31" s="122"/>
      <c r="AP31" s="123"/>
      <c r="AQ31" s="115"/>
      <c r="AR31" s="220"/>
      <c r="AS31" s="233"/>
      <c r="AT31" s="107"/>
      <c r="AU31" s="83"/>
      <c r="AV31" s="107"/>
      <c r="AW31" s="81"/>
      <c r="AX31" s="220"/>
      <c r="AY31" s="221"/>
      <c r="AZ31" s="58"/>
      <c r="BA31" s="58"/>
      <c r="GA31" s="3"/>
      <c r="HY31" s="25"/>
      <c r="HZ31" s="25"/>
    </row>
    <row r="32" spans="2:233" ht="30.75" customHeight="1">
      <c r="B32" s="128"/>
      <c r="C32" s="128"/>
      <c r="D32" s="108"/>
      <c r="E32" s="108"/>
      <c r="F32" s="108"/>
      <c r="G32" s="108"/>
      <c r="H32" s="110"/>
      <c r="I32" s="110"/>
      <c r="J32" s="110"/>
      <c r="K32" s="110"/>
      <c r="L32" s="110"/>
      <c r="M32" s="110"/>
      <c r="N32" s="110"/>
      <c r="O32" s="109"/>
      <c r="P32" s="109"/>
      <c r="Q32" s="109"/>
      <c r="R32" s="109"/>
      <c r="S32" s="109"/>
      <c r="T32" s="109"/>
      <c r="U32" s="109"/>
      <c r="V32" s="111"/>
      <c r="W32" s="111"/>
      <c r="X32" s="111"/>
      <c r="Y32" s="111"/>
      <c r="Z32" s="112"/>
      <c r="AA32" s="112"/>
      <c r="AB32" s="114"/>
      <c r="AC32" s="114"/>
      <c r="AD32" s="114"/>
      <c r="AE32" s="114"/>
      <c r="AF32" s="114"/>
      <c r="AG32" s="114"/>
      <c r="AH32" s="114"/>
      <c r="AI32" s="80"/>
      <c r="AJ32" s="80"/>
      <c r="AK32" s="80"/>
      <c r="AL32" s="80"/>
      <c r="AM32" s="80"/>
      <c r="HX32" s="25"/>
      <c r="HY32" s="25"/>
    </row>
    <row r="33" spans="2:233" ht="21" customHeight="1">
      <c r="B33" s="2"/>
      <c r="HY33" s="25"/>
    </row>
    <row r="34" spans="2:233" ht="21" customHeight="1">
      <c r="B34" s="2"/>
      <c r="HY34" s="25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4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4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4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4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4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4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4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4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4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4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4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4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4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4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4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4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4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4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4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4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4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4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4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4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4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4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4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4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4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59">
    <mergeCell ref="AW24:AY24"/>
    <mergeCell ref="AW12:AY12"/>
    <mergeCell ref="AW13:AY13"/>
    <mergeCell ref="AW26:AY26"/>
    <mergeCell ref="AW27:AY27"/>
    <mergeCell ref="AW17:AY17"/>
    <mergeCell ref="AW18:AY18"/>
    <mergeCell ref="AW19:AY19"/>
    <mergeCell ref="AW20:AY20"/>
    <mergeCell ref="AW21:AY21"/>
    <mergeCell ref="AW25:AY25"/>
    <mergeCell ref="AW8:AY8"/>
    <mergeCell ref="AW9:AY9"/>
    <mergeCell ref="AW10:AY10"/>
    <mergeCell ref="AW11:AY11"/>
    <mergeCell ref="B9:F9"/>
    <mergeCell ref="AS11:AT11"/>
    <mergeCell ref="S10:V10"/>
    <mergeCell ref="W10:AI10"/>
    <mergeCell ref="F8:T8"/>
    <mergeCell ref="AR30:AS31"/>
    <mergeCell ref="B8:E8"/>
    <mergeCell ref="B10:F10"/>
    <mergeCell ref="G10:R10"/>
    <mergeCell ref="O15:R15"/>
    <mergeCell ref="S15:V15"/>
    <mergeCell ref="X15:AA15"/>
    <mergeCell ref="AS8:AT8"/>
    <mergeCell ref="AS9:AT9"/>
    <mergeCell ref="AS10:AT10"/>
    <mergeCell ref="AX30:AY31"/>
    <mergeCell ref="AW7:AY7"/>
    <mergeCell ref="U8:X8"/>
    <mergeCell ref="Y8:AI8"/>
    <mergeCell ref="AW14:AY14"/>
    <mergeCell ref="AW15:AY15"/>
    <mergeCell ref="AW23:AY23"/>
    <mergeCell ref="AW16:AY16"/>
    <mergeCell ref="AW22:AY22"/>
    <mergeCell ref="AS15:AT15"/>
    <mergeCell ref="F3:H3"/>
    <mergeCell ref="I3:AI3"/>
    <mergeCell ref="AL3:AM3"/>
    <mergeCell ref="AL5:AT5"/>
    <mergeCell ref="B5:E5"/>
    <mergeCell ref="F5:AI5"/>
    <mergeCell ref="AS7:AT7"/>
    <mergeCell ref="B7:E7"/>
    <mergeCell ref="F7:T7"/>
    <mergeCell ref="U7:X7"/>
    <mergeCell ref="Y7:AI7"/>
    <mergeCell ref="U11:V11"/>
    <mergeCell ref="W11:Z11"/>
    <mergeCell ref="G9:R9"/>
    <mergeCell ref="S9:V9"/>
    <mergeCell ref="W9:AI9"/>
    <mergeCell ref="AA11:AI11"/>
    <mergeCell ref="B11:F11"/>
    <mergeCell ref="G11:H11"/>
    <mergeCell ref="J11:K11"/>
    <mergeCell ref="M11:T11"/>
    <mergeCell ref="AS12:AT12"/>
    <mergeCell ref="C12:F12"/>
    <mergeCell ref="B13:G15"/>
    <mergeCell ref="J13:J15"/>
    <mergeCell ref="K13:N13"/>
    <mergeCell ref="O13:R13"/>
    <mergeCell ref="S13:V13"/>
    <mergeCell ref="W13:W15"/>
    <mergeCell ref="O14:R14"/>
    <mergeCell ref="S14:V14"/>
    <mergeCell ref="K15:N15"/>
    <mergeCell ref="X13:AA13"/>
    <mergeCell ref="G12:V12"/>
    <mergeCell ref="W12:Z12"/>
    <mergeCell ref="X14:AA14"/>
    <mergeCell ref="AB14:AE14"/>
    <mergeCell ref="H15:I15"/>
    <mergeCell ref="H13:I13"/>
    <mergeCell ref="AA12:AI12"/>
    <mergeCell ref="H14:I14"/>
    <mergeCell ref="K14:N14"/>
    <mergeCell ref="AS16:AT16"/>
    <mergeCell ref="AS17:AT17"/>
    <mergeCell ref="AF13:AI13"/>
    <mergeCell ref="AB13:AE13"/>
    <mergeCell ref="AF15:AI15"/>
    <mergeCell ref="AB15:AE15"/>
    <mergeCell ref="AS13:AT13"/>
    <mergeCell ref="AS14:AT14"/>
    <mergeCell ref="AF14:AI14"/>
    <mergeCell ref="V18:AA18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B21:F21"/>
    <mergeCell ref="G21:N21"/>
    <mergeCell ref="AS18:AT18"/>
    <mergeCell ref="O21:U21"/>
    <mergeCell ref="V21:AA21"/>
    <mergeCell ref="AB21:AI21"/>
    <mergeCell ref="AB18:AI18"/>
    <mergeCell ref="AS19:AT19"/>
    <mergeCell ref="AS20:AT20"/>
    <mergeCell ref="AS21:AT21"/>
    <mergeCell ref="B22:F22"/>
    <mergeCell ref="G22:N22"/>
    <mergeCell ref="O22:U22"/>
    <mergeCell ref="V22:AA22"/>
    <mergeCell ref="AB24:AI24"/>
    <mergeCell ref="AS22:AT22"/>
    <mergeCell ref="AS23:AT23"/>
    <mergeCell ref="AS24:AT24"/>
    <mergeCell ref="AB22:AI22"/>
    <mergeCell ref="B24:F24"/>
    <mergeCell ref="G24:N24"/>
    <mergeCell ref="O24:U24"/>
    <mergeCell ref="V24:AA24"/>
    <mergeCell ref="B29:C32"/>
    <mergeCell ref="D29:G29"/>
    <mergeCell ref="H29:N29"/>
    <mergeCell ref="O29:U29"/>
    <mergeCell ref="V32:Y32"/>
    <mergeCell ref="Z32:AA32"/>
    <mergeCell ref="AB32:AH32"/>
    <mergeCell ref="O30:U30"/>
    <mergeCell ref="AB30:AH30"/>
    <mergeCell ref="H30:N30"/>
    <mergeCell ref="D32:G32"/>
    <mergeCell ref="H32:N32"/>
    <mergeCell ref="O32:U32"/>
    <mergeCell ref="V30:Y30"/>
    <mergeCell ref="Z30:AA30"/>
    <mergeCell ref="AI29:AM29"/>
    <mergeCell ref="AQ30:AQ31"/>
    <mergeCell ref="V29:AA29"/>
    <mergeCell ref="AB29:AH29"/>
    <mergeCell ref="AS27:AT27"/>
    <mergeCell ref="AS25:AT25"/>
    <mergeCell ref="AS26:AT26"/>
    <mergeCell ref="AO30:AP31"/>
    <mergeCell ref="AR29:AV29"/>
    <mergeCell ref="AV30:AV31"/>
    <mergeCell ref="BD30:BF30"/>
    <mergeCell ref="AW5:AY5"/>
    <mergeCell ref="AT30:AT31"/>
    <mergeCell ref="D31:G31"/>
    <mergeCell ref="H31:N31"/>
    <mergeCell ref="O31:U31"/>
    <mergeCell ref="V31:Y31"/>
    <mergeCell ref="Z31:AA31"/>
    <mergeCell ref="AB31:AH31"/>
    <mergeCell ref="D30:G30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</dc:creator>
  <cp:keywords/>
  <dc:description/>
  <cp:lastModifiedBy>ffa-11</cp:lastModifiedBy>
  <cp:lastPrinted>2017-04-11T04:29:13Z</cp:lastPrinted>
  <dcterms:created xsi:type="dcterms:W3CDTF">2011-07-22T01:54:28Z</dcterms:created>
  <dcterms:modified xsi:type="dcterms:W3CDTF">2020-08-03T03:53:34Z</dcterms:modified>
  <cp:category/>
  <cp:version/>
  <cp:contentType/>
  <cp:contentStatus/>
</cp:coreProperties>
</file>